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ssimo.marcelli\Desktop\GUIDUCCI\"/>
    </mc:Choice>
  </mc:AlternateContent>
  <xr:revisionPtr revIDLastSave="0" documentId="8_{6D60675C-6890-45C9-B0FF-1EBFCFED8A0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IRIGENTI_CESSATI_08_2020" sheetId="1" r:id="rId1"/>
  </sheets>
  <definedNames>
    <definedName name="_xlnm.Print_Area" localSheetId="0">DIRIGENTI_CESSATI_08_2020!$A$2:$O$20</definedName>
    <definedName name="Campo_persone">#REF!</definedName>
    <definedName name="Data_inizio">DIRIGENTI_CESSATI_08_2020!$I$4</definedName>
    <definedName name="Mostra_nome">DIRIGENTI_CESSATI_08_2020!#REF!</definedName>
    <definedName name="Print_Area" localSheetId="0">DIRIGENTI_CESSATI_08_2020!$A$4:$N$19</definedName>
    <definedName name="Ricerca_persone">SCARTO</definedName>
    <definedName name="Settimana_di">DIRIGENTI_CESSATI_08_2020!#REF!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N19" i="1" l="1"/>
  <c r="I19" i="1"/>
  <c r="H19" i="1"/>
  <c r="F19" i="1"/>
  <c r="E19" i="1"/>
  <c r="D19" i="1"/>
  <c r="C19" i="1"/>
</calcChain>
</file>

<file path=xl/sharedStrings.xml><?xml version="1.0" encoding="utf-8"?>
<sst xmlns="http://schemas.openxmlformats.org/spreadsheetml/2006/main" count="113" uniqueCount="51">
  <si>
    <t>SERVIZI/ UNITÀ OPERATIVE / INCARICHI</t>
  </si>
  <si>
    <t>SEDE</t>
  </si>
  <si>
    <t>CURRICULUM VITAE</t>
  </si>
  <si>
    <t>ALTRE CARICHE O INCARICHI PRESSO ENTI PUBBLICI O PRIVATI</t>
  </si>
  <si>
    <t>DICHIARAZIONE</t>
  </si>
  <si>
    <t>INSUSSISTENZA CAUSE INCONFERIBILITÀ / INCOMPATIBILITÀ</t>
  </si>
  <si>
    <t>riferimenti normativi:</t>
  </si>
  <si>
    <t>art. 14, comma 1, lettera a)
d.lgs. n. 33/2013</t>
  </si>
  <si>
    <t>art. 14, comma 1, lettera b)
d.lgs. n. 33/2013</t>
  </si>
  <si>
    <t>art. 14, comma 1, lettere d) ed e)
d.lgs. n. 33/2013</t>
  </si>
  <si>
    <t>d.lgs. 8 aprile 2013, n. 39</t>
  </si>
  <si>
    <t>art. 14, comma 1-ter, 
d.lgs. n. 33/2013</t>
  </si>
  <si>
    <t xml:space="preserve"> COGNOME e NOME</t>
  </si>
  <si>
    <t>art. 14, comma 1, lettera f) d.lgs. n. 33/2013</t>
  </si>
  <si>
    <t>SITUAZIONE PATRIMONIALE</t>
  </si>
  <si>
    <t>SITUAZIONE PATRIMONIALE CONIUGE E PARENTI</t>
  </si>
  <si>
    <t>ULTIMA DICHIARAZIONE DEI REDDITI</t>
  </si>
  <si>
    <t>art. 14, comma 1, lettera c) d.lgs. n. 33/2013</t>
  </si>
  <si>
    <t>EMOLUMENTI COMPLESSIVI  A CARICO DELLA FINANZA PUBBLICA</t>
  </si>
  <si>
    <t xml:space="preserve">(1) </t>
  </si>
  <si>
    <t xml:space="preserve">COMPENSI e IMPORTI VIAGGI E MISSIONI </t>
  </si>
  <si>
    <t xml:space="preserve">NOTE </t>
  </si>
  <si>
    <t>VEDASI TABELLE ALLA VOCE "RETRIBUZIONI DIRIGENTI"</t>
  </si>
  <si>
    <t>DIREZIONE GENERALE</t>
  </si>
  <si>
    <t>COLLOCAMENTO A RIPOSO</t>
  </si>
  <si>
    <t>NOTA: I dati di cui all'art. 14,  comma 1, lettera f), del d.lgs. 33/2013, a seguito della Sentenza n. 20/2019 della Corte Costituzionale, vengono pubblicati per i soli Dirigenti Generali – Titolari di incarichi dirigenziali amministrativi di vertice.</t>
  </si>
  <si>
    <t>DATA CESSAZIONE
(ultimo giorno di servizio)</t>
  </si>
  <si>
    <t>DIRIGENTI CESSATI Anno 2021</t>
  </si>
  <si>
    <t>DATI, INFORMAZIONI E DOCUMENTI EX ART.14, COMMI 1, 2 e 1-ter, d.lgs. 33/2013 e s.m.i.</t>
  </si>
  <si>
    <t>DI SARRA BERNARDINO</t>
  </si>
  <si>
    <t>SERVIZIO RISCHIO INDUSTRIALE E VERIFICHE IMPIANTISTICHE</t>
  </si>
  <si>
    <t>MANCIOLA CLAUDA</t>
  </si>
  <si>
    <t>U.O. FINANZIARIO CONTRATTI APPALTI PATRIMONIO</t>
  </si>
  <si>
    <t>DIMISSIONI</t>
  </si>
  <si>
    <t>ORLETTI ROBERTA</t>
  </si>
  <si>
    <t>SEDE ANCONA</t>
  </si>
  <si>
    <t>SERVIZIO LABORATORIO REGIONALE MULTISITO</t>
  </si>
  <si>
    <t>LEONI TRISTANO</t>
  </si>
  <si>
    <t>SERVIZIO TERRITORIALE</t>
  </si>
  <si>
    <t>MARCHETTI GIANCARLO</t>
  </si>
  <si>
    <t xml:space="preserve">DIRETTORE GENERALE ARPAM </t>
  </si>
  <si>
    <t>PANTALONE CORRADO</t>
  </si>
  <si>
    <t>PIANI FRANCESCA</t>
  </si>
  <si>
    <t>SEDE MACERATA</t>
  </si>
  <si>
    <t>MOBILITA'</t>
  </si>
  <si>
    <t>PRINCIPI BERNARDINO</t>
  </si>
  <si>
    <t>AMMAZZALORSO PATRIZIA</t>
  </si>
  <si>
    <t>ULTIMO AGGIORNAMENTO: 31/12/2021</t>
  </si>
  <si>
    <t>==============</t>
  </si>
  <si>
    <t>=============</t>
  </si>
  <si>
    <t>IN ASPETTATIVA S.A. DAL 01/09/2015 PER INCARICO PRESSO ALTRO ENTE CESSATO DAL SERVIZIO IL 01/12/2021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</si>
</sst>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aaaa"/>
  </numFmts>
  <fonts count="35" x14ac:knownFonts="1">
    <font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1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scheme val="maj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2"/>
      <color rgb="FF226F71"/>
      <name val="Calibri"/>
      <family val="2"/>
      <scheme val="major"/>
    </font>
    <font>
      <b/>
      <sz val="11"/>
      <name val="Calibri"/>
      <family val="2"/>
      <scheme val="minor"/>
    </font>
    <font>
      <b/>
      <sz val="9"/>
      <color rgb="FF226F71"/>
      <name val="Calibri"/>
      <family val="2"/>
      <scheme val="minor"/>
    </font>
    <font>
      <sz val="36"/>
      <color rgb="FF226F71"/>
      <name val="Arial Black"/>
      <family val="2"/>
    </font>
    <font>
      <b/>
      <sz val="12"/>
      <color rgb="FF226F71"/>
      <name val="Arial Nova"/>
      <family val="2"/>
    </font>
    <font>
      <sz val="9"/>
      <color rgb="FF464646"/>
      <name val="Calibri"/>
      <family val="2"/>
      <charset val="1"/>
    </font>
    <font>
      <u/>
      <sz val="9"/>
      <color rgb="FF1ECBCE"/>
      <name val="Calibri"/>
      <family val="2"/>
      <charset val="1"/>
    </font>
    <font>
      <b/>
      <sz val="32"/>
      <color rgb="FF8A479B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0"/>
      <name val="Calibri"/>
      <family val="2"/>
    </font>
    <font>
      <b/>
      <sz val="10"/>
      <color rgb="FFC00000"/>
      <name val="Calibri"/>
      <family val="2"/>
    </font>
    <font>
      <i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AEB"/>
        <bgColor indexed="64"/>
      </patternFill>
    </fill>
    <fill>
      <patternFill patternType="solid">
        <fgColor rgb="FFFFFFFF"/>
      </patternFill>
    </fill>
    <fill>
      <patternFill patternType="solid">
        <fgColor rgb="FF8A479B"/>
        <bgColor rgb="FF993366"/>
      </patternFill>
    </fill>
    <fill>
      <patternFill patternType="solid">
        <fgColor rgb="FFBCEAEB"/>
        <bgColor rgb="FF9CE0E2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6" fillId="2" borderId="0" applyNumberFormat="0" applyProtection="0">
      <alignment horizontal="left" vertical="top"/>
    </xf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0" borderId="0"/>
    <xf numFmtId="0" fontId="29" fillId="0" borderId="0" applyBorder="0" applyProtection="0"/>
    <xf numFmtId="0" fontId="30" fillId="0" borderId="0" applyProtection="0">
      <alignment vertical="center"/>
    </xf>
    <xf numFmtId="0" fontId="31" fillId="10" borderId="0" applyBorder="0" applyProtection="0">
      <alignment horizontal="left" vertical="center"/>
    </xf>
  </cellStyleXfs>
  <cellXfs count="74">
    <xf numFmtId="0" fontId="0" fillId="0" borderId="0" xfId="0"/>
    <xf numFmtId="14" fontId="8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7" fillId="3" borderId="0" xfId="6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2" fillId="3" borderId="0" xfId="2" applyFont="1" applyFill="1" applyAlignment="1">
      <alignment vertical="top"/>
    </xf>
    <xf numFmtId="164" fontId="11" fillId="4" borderId="2" xfId="3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7" fillId="3" borderId="0" xfId="2" applyFont="1" applyFill="1" applyAlignment="1">
      <alignment vertical="top"/>
    </xf>
    <xf numFmtId="0" fontId="0" fillId="3" borderId="0" xfId="0" applyFill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left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right" vertical="center"/>
    </xf>
    <xf numFmtId="0" fontId="22" fillId="0" borderId="7" xfId="6" applyFont="1" applyFill="1" applyBorder="1" applyAlignment="1">
      <alignment horizontal="center" vertical="center" wrapText="1"/>
    </xf>
    <xf numFmtId="0" fontId="15" fillId="0" borderId="7" xfId="6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0" borderId="4" xfId="6" applyFont="1" applyFill="1" applyBorder="1" applyAlignment="1">
      <alignment horizontal="center" vertical="center" wrapText="1"/>
    </xf>
    <xf numFmtId="0" fontId="15" fillId="0" borderId="7" xfId="6" quotePrefix="1" applyFont="1" applyFill="1" applyBorder="1" applyAlignment="1">
      <alignment horizontal="center" vertical="center" wrapText="1"/>
    </xf>
    <xf numFmtId="0" fontId="16" fillId="0" borderId="7" xfId="6" quotePrefix="1" applyFont="1" applyFill="1" applyBorder="1" applyAlignment="1">
      <alignment horizontal="center" vertical="center" wrapText="1"/>
    </xf>
    <xf numFmtId="0" fontId="12" fillId="7" borderId="0" xfId="2" applyFont="1" applyFill="1" applyAlignment="1">
      <alignment vertical="top"/>
    </xf>
    <xf numFmtId="0" fontId="0" fillId="7" borderId="0" xfId="0" applyFill="1" applyAlignment="1">
      <alignment horizontal="center"/>
    </xf>
    <xf numFmtId="0" fontId="23" fillId="7" borderId="0" xfId="2" applyFont="1" applyFill="1" applyAlignment="1">
      <alignment vertical="top"/>
    </xf>
    <xf numFmtId="0" fontId="15" fillId="0" borderId="4" xfId="0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18" fontId="19" fillId="0" borderId="5" xfId="0" applyNumberFormat="1" applyFont="1" applyBorder="1" applyAlignment="1">
      <alignment horizontal="center" vertical="center" wrapText="1"/>
    </xf>
    <xf numFmtId="18" fontId="19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2" fillId="0" borderId="6" xfId="6" applyFont="1" applyFill="1" applyBorder="1" applyAlignment="1">
      <alignment horizontal="center" vertical="center" wrapText="1"/>
    </xf>
    <xf numFmtId="18" fontId="19" fillId="0" borderId="6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8" fontId="19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6" fillId="8" borderId="7" xfId="6" quotePrefix="1" applyFont="1" applyFill="1" applyBorder="1" applyAlignment="1">
      <alignment horizontal="center" vertical="center" wrapText="1"/>
    </xf>
    <xf numFmtId="0" fontId="15" fillId="8" borderId="7" xfId="6" quotePrefix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8" fontId="19" fillId="0" borderId="7" xfId="0" applyNumberFormat="1" applyFont="1" applyBorder="1" applyAlignment="1">
      <alignment horizontal="center" vertical="center" wrapText="1"/>
    </xf>
    <xf numFmtId="18" fontId="19" fillId="8" borderId="7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5" fillId="8" borderId="4" xfId="6" applyFont="1" applyFill="1" applyBorder="1" applyAlignment="1">
      <alignment horizontal="center" vertical="center" wrapText="1"/>
    </xf>
    <xf numFmtId="0" fontId="15" fillId="0" borderId="4" xfId="6" quotePrefix="1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25" fillId="0" borderId="4" xfId="6" quotePrefix="1" applyFont="1" applyFill="1" applyBorder="1" applyAlignment="1">
      <alignment horizontal="center" vertical="center" wrapText="1"/>
    </xf>
    <xf numFmtId="0" fontId="25" fillId="8" borderId="7" xfId="6" quotePrefix="1" applyFont="1" applyFill="1" applyBorder="1" applyAlignment="1">
      <alignment horizontal="center" vertical="center" wrapText="1"/>
    </xf>
    <xf numFmtId="164" fontId="11" fillId="4" borderId="0" xfId="3" applyNumberFormat="1" applyFont="1" applyFill="1" applyBorder="1" applyAlignment="1">
      <alignment horizontal="center" vertical="center" wrapText="1"/>
    </xf>
    <xf numFmtId="164" fontId="11" fillId="4" borderId="8" xfId="3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14" fontId="23" fillId="7" borderId="0" xfId="2" applyNumberFormat="1" applyFont="1" applyFill="1" applyAlignment="1">
      <alignment horizontal="right" vertical="top"/>
    </xf>
    <xf numFmtId="0" fontId="33" fillId="11" borderId="4" xfId="8" applyFont="1" applyFill="1" applyBorder="1" applyAlignment="1" applyProtection="1">
      <alignment horizontal="center" vertical="center" wrapText="1"/>
    </xf>
    <xf numFmtId="0" fontId="34" fillId="11" borderId="5" xfId="7" applyFont="1" applyFill="1" applyBorder="1" applyAlignment="1">
      <alignment horizontal="center" vertical="center" wrapText="1"/>
    </xf>
    <xf numFmtId="0" fontId="34" fillId="11" borderId="7" xfId="8" applyFont="1" applyFill="1" applyBorder="1" applyAlignment="1" applyProtection="1">
      <alignment vertical="center" wrapText="1"/>
    </xf>
    <xf numFmtId="14" fontId="32" fillId="11" borderId="4" xfId="7" applyNumberFormat="1" applyFont="1" applyFill="1" applyBorder="1" applyAlignment="1">
      <alignment horizontal="center" vertical="center" wrapText="1"/>
    </xf>
    <xf numFmtId="0" fontId="10" fillId="0" borderId="5" xfId="6" applyFill="1" applyBorder="1" applyAlignment="1">
      <alignment horizontal="center" vertical="center" wrapText="1"/>
    </xf>
    <xf numFmtId="0" fontId="10" fillId="8" borderId="7" xfId="6" applyFill="1" applyBorder="1" applyAlignment="1">
      <alignment horizontal="center" vertical="center" wrapText="1"/>
    </xf>
    <xf numFmtId="0" fontId="10" fillId="0" borderId="7" xfId="6" applyFill="1" applyBorder="1" applyAlignment="1">
      <alignment horizontal="center" vertical="center" wrapText="1"/>
    </xf>
    <xf numFmtId="0" fontId="10" fillId="8" borderId="6" xfId="6" applyFill="1" applyBorder="1" applyAlignment="1">
      <alignment horizontal="center" vertical="center" wrapText="1"/>
    </xf>
    <xf numFmtId="0" fontId="10" fillId="0" borderId="4" xfId="6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7" fillId="9" borderId="0" xfId="0" applyFont="1" applyFill="1" applyAlignment="1">
      <alignment horizontal="center" vertical="center"/>
    </xf>
    <xf numFmtId="0" fontId="24" fillId="6" borderId="0" xfId="6" applyFont="1" applyFill="1" applyAlignment="1">
      <alignment horizontal="left" vertical="center" wrapText="1"/>
    </xf>
  </cellXfs>
  <cellStyles count="11">
    <cellStyle name="Collegamento ipertestuale" xfId="6" builtinId="8"/>
    <cellStyle name="Collegamento ipertestuale 2" xfId="8" xr:uid="{4FECA94C-B192-4A64-A384-E13049F60FC5}"/>
    <cellStyle name="Excel Built-in Heading 1" xfId="9" xr:uid="{3202DA8A-EDDC-4054-BAC3-94F36E5C4300}"/>
    <cellStyle name="Excel Built-in Heading 2" xfId="10" xr:uid="{831CEC54-6DEA-40EB-ACE8-9D095F74991E}"/>
    <cellStyle name="Normale" xfId="0" builtinId="0" customBuiltin="1"/>
    <cellStyle name="Normale 2" xfId="7" xr:uid="{D31C97E4-E0A3-4B48-B884-DED49D16071C}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226F71"/>
      <color rgb="FFBCE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190500</xdr:rowOff>
    </xdr:from>
    <xdr:to>
      <xdr:col>1</xdr:col>
      <xdr:colOff>4438650</xdr:colOff>
      <xdr:row>2</xdr:row>
      <xdr:rowOff>38100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424B6EA-A90E-4022-98D8-3762F5A13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190500"/>
          <a:ext cx="3933825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rpa.marche.it/personale/dirigenti" TargetMode="External"/><Relationship Id="rId18" Type="http://schemas.openxmlformats.org/officeDocument/2006/relationships/hyperlink" Target="http://www.arpa.marche.it/personale/dirigenti" TargetMode="External"/><Relationship Id="rId26" Type="http://schemas.openxmlformats.org/officeDocument/2006/relationships/hyperlink" Target="http://www.arpa.marche.it/personale/dirigenti" TargetMode="External"/><Relationship Id="rId39" Type="http://schemas.openxmlformats.org/officeDocument/2006/relationships/hyperlink" Target="https://www.arpa.marche.it/images/AMMINISTRAZIONE_APERTA/PERSONALE/cessati/2021/AMMAZZALORSO%20DICH%202.pdf" TargetMode="External"/><Relationship Id="rId21" Type="http://schemas.openxmlformats.org/officeDocument/2006/relationships/hyperlink" Target="https://www.arpa.marche.it/images/AMMINISTRAZIONE_APERTA/PERSONALE/cessati/2021/LEONI%20DICH%202.pdf" TargetMode="External"/><Relationship Id="rId34" Type="http://schemas.openxmlformats.org/officeDocument/2006/relationships/hyperlink" Target="https://www.arpa.marche.it/images/AMMINISTRAZIONE_APERTA/PERSONALE/cessati/2021/PIANI%20DICH%202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arpa.marche.it/personale/dirigenti" TargetMode="External"/><Relationship Id="rId2" Type="http://schemas.openxmlformats.org/officeDocument/2006/relationships/hyperlink" Target="http://www.arpa.marche.it/personale/dirigenti" TargetMode="External"/><Relationship Id="rId16" Type="http://schemas.openxmlformats.org/officeDocument/2006/relationships/hyperlink" Target="http://www.arpa.marche.it/personale/dirigenti" TargetMode="External"/><Relationship Id="rId20" Type="http://schemas.openxmlformats.org/officeDocument/2006/relationships/hyperlink" Target="https://www.arpa.marche.it/images/AMMINISTRAZIONE_APERTA/PERSONALE/cessati/2021/LEONI%20DICH%201.pdf" TargetMode="External"/><Relationship Id="rId29" Type="http://schemas.openxmlformats.org/officeDocument/2006/relationships/hyperlink" Target="http://www.arpa.marche.it/personale/dirigenti" TargetMode="External"/><Relationship Id="rId41" Type="http://schemas.openxmlformats.org/officeDocument/2006/relationships/hyperlink" Target="https://www.arpa.marche.it/images/AMMINISTRAZIONE_APERTA/PERSONALE/cessati/2021/PANTALONE%20DICH%201.pdf" TargetMode="External"/><Relationship Id="rId1" Type="http://schemas.openxmlformats.org/officeDocument/2006/relationships/hyperlink" Target="https://www.arpa.marche.it/images/AMMINISTRAZIONE_APERTA/PERSONALE/cessati/2021/DISARRA%20CV.pdf" TargetMode="External"/><Relationship Id="rId6" Type="http://schemas.openxmlformats.org/officeDocument/2006/relationships/hyperlink" Target="http://www.arpa.marche.it/personale/dirigenti" TargetMode="External"/><Relationship Id="rId11" Type="http://schemas.openxmlformats.org/officeDocument/2006/relationships/hyperlink" Target="http://www.arpa.marche.it/index.php/personale/incarichi-amministrativi-di-vertice" TargetMode="External"/><Relationship Id="rId24" Type="http://schemas.openxmlformats.org/officeDocument/2006/relationships/hyperlink" Target="https://www.arpa.marche.it/images/AMMINISTRAZIONE_APERTA/PERSONALE/cessati/2021/MARCHETTI_dich_1.pdf" TargetMode="External"/><Relationship Id="rId32" Type="http://schemas.openxmlformats.org/officeDocument/2006/relationships/hyperlink" Target="http://www.arpa.marche.it/personale/dirigenti" TargetMode="External"/><Relationship Id="rId37" Type="http://schemas.openxmlformats.org/officeDocument/2006/relationships/hyperlink" Target="http://www.arpa.marche.it/personale/dirigenti" TargetMode="External"/><Relationship Id="rId40" Type="http://schemas.openxmlformats.org/officeDocument/2006/relationships/hyperlink" Target="http://www.arpa.marche.it/personale/dirigenti" TargetMode="External"/><Relationship Id="rId5" Type="http://schemas.openxmlformats.org/officeDocument/2006/relationships/hyperlink" Target="https://www.arpa.marche.it/images/AMMINISTRAZIONE_APERTA/PERSONALE/cessati/2021/DI%20SARRA%20DICH%202.pdf" TargetMode="External"/><Relationship Id="rId15" Type="http://schemas.openxmlformats.org/officeDocument/2006/relationships/hyperlink" Target="https://www.arpa.marche.it/images/AMMINISTRAZIONE_APERTA/PERSONALE/cessati/2021/ORLETTI%20DICH%202.pdf" TargetMode="External"/><Relationship Id="rId23" Type="http://schemas.openxmlformats.org/officeDocument/2006/relationships/hyperlink" Target="http://www.arpa.marche.it/personale/dirigenti" TargetMode="External"/><Relationship Id="rId28" Type="http://schemas.openxmlformats.org/officeDocument/2006/relationships/hyperlink" Target="http://www.arpa.marche.it/personale/dirigenti" TargetMode="External"/><Relationship Id="rId36" Type="http://schemas.openxmlformats.org/officeDocument/2006/relationships/hyperlink" Target="https://www.arpa.marche.it/images/AMMINISTRAZIONE_APERTA/PERSONALE/cessati/2021/AMMAZZALORSO%20CV.pdf" TargetMode="External"/><Relationship Id="rId10" Type="http://schemas.openxmlformats.org/officeDocument/2006/relationships/hyperlink" Target="https://www.arpa.marche.it/images/AMMINISTRAZIONE_APERTA/PERSONALE/cessati/2021/MANCIOLA%20DICH%202.pdf" TargetMode="External"/><Relationship Id="rId19" Type="http://schemas.openxmlformats.org/officeDocument/2006/relationships/hyperlink" Target="http://www.arpa.marche.it/personale/dirigenti" TargetMode="External"/><Relationship Id="rId31" Type="http://schemas.openxmlformats.org/officeDocument/2006/relationships/hyperlink" Target="https://www.arpa.marche.it/images/AMMINISTRAZIONE_APERTA/PERSONALE/cessati/2021/PIANI%20CV.pdf" TargetMode="External"/><Relationship Id="rId4" Type="http://schemas.openxmlformats.org/officeDocument/2006/relationships/hyperlink" Target="https://www.arpa.marche.it/images/AMMINISTRAZIONE_APERTA/PERSONALE/cessati/2021/DI%20SARRA%20DICH%201.pdf" TargetMode="External"/><Relationship Id="rId9" Type="http://schemas.openxmlformats.org/officeDocument/2006/relationships/hyperlink" Target="https://www.arpa.marche.it/images/AMMINISTRAZIONE_APERTA/PERSONALE/cessati/2021/MANCIOLA%20DICH%201.pdf" TargetMode="External"/><Relationship Id="rId14" Type="http://schemas.openxmlformats.org/officeDocument/2006/relationships/hyperlink" Target="https://www.arpa.marche.it/images/AMMINISTRAZIONE_APERTA/PERSONALE/cessati/2021/ORLETTI%20DICH%201.pdf" TargetMode="External"/><Relationship Id="rId22" Type="http://schemas.openxmlformats.org/officeDocument/2006/relationships/hyperlink" Target="https://www.arpa.marche.it/images/AMMINISTRAZIONE_APERTA/PERSONALE/cessati/2021/MARCHETTI_CV.pdf" TargetMode="External"/><Relationship Id="rId27" Type="http://schemas.openxmlformats.org/officeDocument/2006/relationships/hyperlink" Target="https://www.arpa.marche.it/images/AMMINISTRAZIONE_APERTA/PERSONALE/cessati/2021/PANTALONE%20CV.pdf" TargetMode="External"/><Relationship Id="rId30" Type="http://schemas.openxmlformats.org/officeDocument/2006/relationships/hyperlink" Target="https://www.arpa.marche.it/images/AMMINISTRAZIONE_APERTA/PERSONALE/cessati/2021/PANTALONE%20DICH%202.pdf" TargetMode="External"/><Relationship Id="rId35" Type="http://schemas.openxmlformats.org/officeDocument/2006/relationships/hyperlink" Target="http://www.arpa.marche.it/personale/dirigenti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www.arpa.marche.it/images/AMMINISTRAZIONE_APERTA/PERSONALE/cessati/2021/MANCIOLA%20CV.pdf" TargetMode="External"/><Relationship Id="rId3" Type="http://schemas.openxmlformats.org/officeDocument/2006/relationships/hyperlink" Target="http://www.arpa.marche.it/personale/dirigenti" TargetMode="External"/><Relationship Id="rId12" Type="http://schemas.openxmlformats.org/officeDocument/2006/relationships/hyperlink" Target="https://www.arpa.marche.it/images/AMMINISTRAZIONE_APERTA/PERSONALE/cessati/2021/ORLETTI%20CV.pdf" TargetMode="External"/><Relationship Id="rId17" Type="http://schemas.openxmlformats.org/officeDocument/2006/relationships/hyperlink" Target="https://www.arpa.marche.it/images/AMMINISTRAZIONE_APERTA/PERSONALE/cessati/2021/LEONI%20CV.pdf" TargetMode="External"/><Relationship Id="rId25" Type="http://schemas.openxmlformats.org/officeDocument/2006/relationships/hyperlink" Target="https://www.arpa.marche.it/images/AMMINISTRAZIONE_APERTA/PERSONALE/cessati/2021/MARCHETTI%20DICH_2.pdf" TargetMode="External"/><Relationship Id="rId33" Type="http://schemas.openxmlformats.org/officeDocument/2006/relationships/hyperlink" Target="https://www.arpa.marche.it/images/AMMINISTRAZIONE_APERTA/PERSONALE/cessati/2021/PIANI%20DICH%201.pdf" TargetMode="External"/><Relationship Id="rId38" Type="http://schemas.openxmlformats.org/officeDocument/2006/relationships/hyperlink" Target="https://www.arpa.marche.it/images/AMMINISTRAZIONE_APERTA/PERSONALE/cessati/2021/AMMAZZALORSO%20DICH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U20"/>
  <sheetViews>
    <sheetView showGridLines="0" showZeros="0" tabSelected="1" zoomScaleNormal="100" workbookViewId="0">
      <pane xSplit="2" ySplit="8" topLeftCell="E9" activePane="bottomRight" state="frozen"/>
      <selection pane="topRight" activeCell="F1" sqref="F1"/>
      <selection pane="bottomLeft" activeCell="A8" sqref="A8"/>
      <selection pane="bottomRight" activeCell="I12" sqref="I12"/>
    </sheetView>
  </sheetViews>
  <sheetFormatPr defaultRowHeight="60" customHeight="1" x14ac:dyDescent="0.2"/>
  <cols>
    <col min="1" max="1" width="3.33203125" style="12" customWidth="1"/>
    <col min="2" max="2" width="87.33203125" style="2" customWidth="1"/>
    <col min="3" max="3" width="15.33203125" style="2" customWidth="1"/>
    <col min="4" max="4" width="32.33203125" style="2" customWidth="1"/>
    <col min="5" max="5" width="25.5" style="2" customWidth="1"/>
    <col min="6" max="6" width="24.83203125" style="2" customWidth="1"/>
    <col min="7" max="7" width="25.83203125" style="2" customWidth="1"/>
    <col min="8" max="8" width="28.5" style="2" customWidth="1"/>
    <col min="9" max="9" width="29.33203125" style="2" customWidth="1"/>
    <col min="10" max="10" width="29" style="2" customWidth="1"/>
    <col min="11" max="11" width="24" style="2" hidden="1" customWidth="1"/>
    <col min="12" max="12" width="22.33203125" style="2" hidden="1" customWidth="1"/>
    <col min="13" max="13" width="22.83203125" style="2" hidden="1" customWidth="1"/>
    <col min="14" max="14" width="34.83203125" style="2" customWidth="1"/>
    <col min="15" max="15" width="3.33203125" style="2" customWidth="1"/>
    <col min="16" max="16384" width="9.33203125" style="2"/>
  </cols>
  <sheetData>
    <row r="1" spans="1:21" ht="23.25" customHeight="1" x14ac:dyDescent="0.2"/>
    <row r="2" spans="1:21" ht="90.75" customHeight="1" x14ac:dyDescent="0.2">
      <c r="D2" s="71" t="s">
        <v>27</v>
      </c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21" ht="19.5" customHeight="1" x14ac:dyDescent="0.2">
      <c r="D3" s="72" t="s">
        <v>28</v>
      </c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1" s="3" customFormat="1" ht="26.25" customHeight="1" x14ac:dyDescent="0.2">
      <c r="A4" s="52"/>
      <c r="B4" s="73" t="s">
        <v>25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R4" s="4"/>
    </row>
    <row r="5" spans="1:21" s="3" customFormat="1" ht="18.75" customHeight="1" x14ac:dyDescent="0.2">
      <c r="A5" s="21"/>
      <c r="B5" s="28" t="s">
        <v>47</v>
      </c>
      <c r="C5" s="61"/>
      <c r="D5" s="26"/>
      <c r="E5" s="26"/>
      <c r="F5" s="26"/>
      <c r="G5" s="27"/>
      <c r="H5" s="27"/>
      <c r="I5" s="18"/>
      <c r="J5" s="16"/>
      <c r="L5" s="2"/>
      <c r="M5" s="15"/>
      <c r="N5" s="16"/>
      <c r="U5" s="4"/>
    </row>
    <row r="6" spans="1:21" s="3" customFormat="1" ht="11.25" customHeight="1" x14ac:dyDescent="0.2">
      <c r="A6" s="21"/>
      <c r="B6" s="11"/>
      <c r="C6" s="7"/>
      <c r="D6" s="7"/>
      <c r="E6" s="7"/>
      <c r="F6" s="7"/>
      <c r="G6" s="2"/>
      <c r="H6" s="2"/>
      <c r="I6" s="2"/>
      <c r="J6" s="2"/>
      <c r="K6" s="2"/>
      <c r="L6" s="2"/>
      <c r="M6" s="2"/>
      <c r="N6" s="2"/>
      <c r="U6" s="4"/>
    </row>
    <row r="7" spans="1:21" s="12" customFormat="1" ht="38.25" customHeight="1" x14ac:dyDescent="0.2">
      <c r="B7" s="60" t="s">
        <v>6</v>
      </c>
      <c r="C7" s="30"/>
      <c r="D7" s="30"/>
      <c r="E7" s="57" t="s">
        <v>7</v>
      </c>
      <c r="F7" s="57" t="s">
        <v>8</v>
      </c>
      <c r="G7" s="57" t="s">
        <v>17</v>
      </c>
      <c r="H7" s="57" t="s">
        <v>9</v>
      </c>
      <c r="I7" s="58" t="s">
        <v>10</v>
      </c>
      <c r="J7" s="57" t="s">
        <v>11</v>
      </c>
      <c r="K7" s="13" t="s">
        <v>13</v>
      </c>
      <c r="L7" s="13" t="s">
        <v>13</v>
      </c>
      <c r="M7" s="13" t="s">
        <v>13</v>
      </c>
      <c r="N7" s="13"/>
      <c r="T7" s="5"/>
      <c r="U7" s="1"/>
    </row>
    <row r="8" spans="1:21" s="3" customFormat="1" ht="48.75" customHeight="1" x14ac:dyDescent="0.2">
      <c r="A8" s="21"/>
      <c r="B8" s="59" t="s">
        <v>12</v>
      </c>
      <c r="C8" s="17" t="s">
        <v>1</v>
      </c>
      <c r="D8" s="17" t="s">
        <v>0</v>
      </c>
      <c r="E8" s="55" t="s">
        <v>26</v>
      </c>
      <c r="F8" s="55" t="s">
        <v>2</v>
      </c>
      <c r="G8" s="55" t="s">
        <v>20</v>
      </c>
      <c r="H8" s="56" t="s">
        <v>3</v>
      </c>
      <c r="I8" s="56" t="s">
        <v>5</v>
      </c>
      <c r="J8" s="56" t="s">
        <v>18</v>
      </c>
      <c r="K8" s="8" t="s">
        <v>16</v>
      </c>
      <c r="L8" s="8" t="s">
        <v>14</v>
      </c>
      <c r="M8" s="8" t="s">
        <v>15</v>
      </c>
      <c r="N8" s="8" t="s">
        <v>21</v>
      </c>
      <c r="R8" s="6"/>
      <c r="S8" s="6"/>
      <c r="T8" s="6"/>
      <c r="U8" s="6"/>
    </row>
    <row r="9" spans="1:21" s="44" customFormat="1" ht="39.950000000000003" customHeight="1" x14ac:dyDescent="0.2">
      <c r="A9" s="43"/>
      <c r="B9" s="31" t="s">
        <v>29</v>
      </c>
      <c r="C9" s="37" t="s">
        <v>23</v>
      </c>
      <c r="D9" s="29" t="s">
        <v>30</v>
      </c>
      <c r="E9" s="48">
        <v>44316</v>
      </c>
      <c r="F9" s="66" t="s">
        <v>2</v>
      </c>
      <c r="G9" s="53" t="s">
        <v>22</v>
      </c>
      <c r="H9" s="70" t="s">
        <v>4</v>
      </c>
      <c r="I9" s="70" t="s">
        <v>4</v>
      </c>
      <c r="J9" s="53" t="s">
        <v>22</v>
      </c>
      <c r="K9" s="50" t="s">
        <v>19</v>
      </c>
      <c r="L9" s="50" t="s">
        <v>19</v>
      </c>
      <c r="M9" s="50" t="s">
        <v>19</v>
      </c>
      <c r="N9" s="23" t="s">
        <v>24</v>
      </c>
      <c r="R9" s="45"/>
      <c r="S9" s="45"/>
      <c r="T9" s="45"/>
      <c r="U9" s="45"/>
    </row>
    <row r="10" spans="1:21" s="9" customFormat="1" ht="39.950000000000003" customHeight="1" x14ac:dyDescent="0.2">
      <c r="A10" s="22"/>
      <c r="B10" s="47" t="s">
        <v>31</v>
      </c>
      <c r="C10" s="39" t="s">
        <v>23</v>
      </c>
      <c r="D10" s="40" t="s">
        <v>32</v>
      </c>
      <c r="E10" s="51">
        <v>44377</v>
      </c>
      <c r="F10" s="67" t="s">
        <v>2</v>
      </c>
      <c r="G10" s="54" t="s">
        <v>22</v>
      </c>
      <c r="H10" s="67" t="s">
        <v>4</v>
      </c>
      <c r="I10" s="67" t="s">
        <v>4</v>
      </c>
      <c r="J10" s="54" t="s">
        <v>22</v>
      </c>
      <c r="K10" s="42"/>
      <c r="L10" s="42"/>
      <c r="M10" s="42"/>
      <c r="N10" s="49" t="s">
        <v>33</v>
      </c>
      <c r="R10" s="10"/>
      <c r="S10" s="10"/>
      <c r="T10" s="10"/>
      <c r="U10" s="10"/>
    </row>
    <row r="11" spans="1:21" s="9" customFormat="1" ht="39.950000000000003" customHeight="1" x14ac:dyDescent="0.2">
      <c r="A11" s="22"/>
      <c r="B11" s="46" t="s">
        <v>34</v>
      </c>
      <c r="C11" s="37" t="s">
        <v>35</v>
      </c>
      <c r="D11" s="29" t="s">
        <v>36</v>
      </c>
      <c r="E11" s="48">
        <v>44383</v>
      </c>
      <c r="F11" s="68" t="s">
        <v>2</v>
      </c>
      <c r="G11" s="53" t="s">
        <v>22</v>
      </c>
      <c r="H11" s="68" t="s">
        <v>4</v>
      </c>
      <c r="I11" s="68" t="s">
        <v>4</v>
      </c>
      <c r="J11" s="53" t="s">
        <v>22</v>
      </c>
      <c r="K11" s="25"/>
      <c r="L11" s="25"/>
      <c r="M11" s="25"/>
      <c r="N11" s="23" t="s">
        <v>33</v>
      </c>
      <c r="R11" s="10"/>
      <c r="S11" s="10"/>
      <c r="T11" s="10"/>
      <c r="U11" s="10"/>
    </row>
    <row r="12" spans="1:21" s="9" customFormat="1" ht="39.950000000000003" customHeight="1" x14ac:dyDescent="0.2">
      <c r="A12" s="22"/>
      <c r="B12" s="38" t="s">
        <v>37</v>
      </c>
      <c r="C12" s="39" t="s">
        <v>35</v>
      </c>
      <c r="D12" s="40" t="s">
        <v>38</v>
      </c>
      <c r="E12" s="51">
        <v>44469</v>
      </c>
      <c r="F12" s="69" t="s">
        <v>2</v>
      </c>
      <c r="G12" s="54" t="s">
        <v>22</v>
      </c>
      <c r="H12" s="68" t="s">
        <v>4</v>
      </c>
      <c r="I12" s="68" t="s">
        <v>4</v>
      </c>
      <c r="J12" s="54" t="s">
        <v>22</v>
      </c>
      <c r="K12" s="41"/>
      <c r="L12" s="41"/>
      <c r="M12" s="41"/>
      <c r="N12" s="49" t="s">
        <v>24</v>
      </c>
      <c r="R12" s="10"/>
      <c r="S12" s="10"/>
      <c r="T12" s="10"/>
      <c r="U12" s="10"/>
    </row>
    <row r="13" spans="1:21" s="9" customFormat="1" ht="39.950000000000003" customHeight="1" x14ac:dyDescent="0.2">
      <c r="A13" s="22"/>
      <c r="B13" s="31" t="s">
        <v>39</v>
      </c>
      <c r="C13" s="37" t="s">
        <v>23</v>
      </c>
      <c r="D13" s="29" t="s">
        <v>40</v>
      </c>
      <c r="E13" s="48">
        <v>44469</v>
      </c>
      <c r="F13" s="68" t="s">
        <v>2</v>
      </c>
      <c r="G13" s="53" t="s">
        <v>22</v>
      </c>
      <c r="H13" s="68" t="s">
        <v>4</v>
      </c>
      <c r="I13" s="68" t="s">
        <v>4</v>
      </c>
      <c r="J13" s="53" t="s">
        <v>22</v>
      </c>
      <c r="K13" s="25"/>
      <c r="L13" s="25"/>
      <c r="M13" s="25"/>
      <c r="N13" s="23" t="s">
        <v>24</v>
      </c>
      <c r="R13" s="10"/>
      <c r="S13" s="10"/>
      <c r="T13" s="10"/>
      <c r="U13" s="10"/>
    </row>
    <row r="14" spans="1:21" s="9" customFormat="1" ht="39.950000000000003" customHeight="1" x14ac:dyDescent="0.2">
      <c r="A14" s="22"/>
      <c r="B14" s="38" t="s">
        <v>41</v>
      </c>
      <c r="C14" s="39" t="s">
        <v>35</v>
      </c>
      <c r="D14" s="40" t="s">
        <v>36</v>
      </c>
      <c r="E14" s="51">
        <v>44469</v>
      </c>
      <c r="F14" s="69" t="s">
        <v>2</v>
      </c>
      <c r="G14" s="54" t="s">
        <v>22</v>
      </c>
      <c r="H14" s="68" t="s">
        <v>4</v>
      </c>
      <c r="I14" s="68" t="s">
        <v>4</v>
      </c>
      <c r="J14" s="54" t="s">
        <v>22</v>
      </c>
      <c r="K14" s="41"/>
      <c r="L14" s="41"/>
      <c r="M14" s="41"/>
      <c r="N14" s="49" t="s">
        <v>24</v>
      </c>
      <c r="R14" s="10"/>
      <c r="S14" s="10"/>
      <c r="T14" s="10"/>
      <c r="U14" s="10"/>
    </row>
    <row r="15" spans="1:21" s="9" customFormat="1" ht="39.950000000000003" customHeight="1" x14ac:dyDescent="0.2">
      <c r="A15" s="22"/>
      <c r="B15" s="31" t="s">
        <v>42</v>
      </c>
      <c r="C15" s="37" t="s">
        <v>43</v>
      </c>
      <c r="D15" s="29" t="s">
        <v>36</v>
      </c>
      <c r="E15" s="48">
        <v>44500</v>
      </c>
      <c r="F15" s="68" t="s">
        <v>2</v>
      </c>
      <c r="G15" s="53" t="s">
        <v>22</v>
      </c>
      <c r="H15" s="68" t="s">
        <v>4</v>
      </c>
      <c r="I15" s="68" t="s">
        <v>4</v>
      </c>
      <c r="J15" s="53" t="s">
        <v>22</v>
      </c>
      <c r="K15" s="25"/>
      <c r="L15" s="25"/>
      <c r="M15" s="25"/>
      <c r="N15" s="23" t="s">
        <v>44</v>
      </c>
      <c r="R15" s="10"/>
      <c r="S15" s="10"/>
      <c r="T15" s="10"/>
      <c r="U15" s="10"/>
    </row>
    <row r="16" spans="1:21" s="9" customFormat="1" ht="39.950000000000003" customHeight="1" x14ac:dyDescent="0.2">
      <c r="A16" s="22"/>
      <c r="B16" s="38" t="s">
        <v>45</v>
      </c>
      <c r="C16" s="39" t="s">
        <v>43</v>
      </c>
      <c r="D16" s="40" t="s">
        <v>36</v>
      </c>
      <c r="E16" s="65">
        <v>44530</v>
      </c>
      <c r="F16" s="63" t="s">
        <v>48</v>
      </c>
      <c r="G16" s="62" t="s">
        <v>49</v>
      </c>
      <c r="H16" s="62" t="s">
        <v>49</v>
      </c>
      <c r="I16" s="62" t="s">
        <v>49</v>
      </c>
      <c r="J16" s="62" t="s">
        <v>49</v>
      </c>
      <c r="K16" s="62" t="s">
        <v>49</v>
      </c>
      <c r="L16" s="64" t="s">
        <v>50</v>
      </c>
      <c r="M16" s="41"/>
      <c r="N16" s="49" t="s">
        <v>50</v>
      </c>
      <c r="R16" s="10"/>
      <c r="S16" s="10"/>
      <c r="T16" s="10"/>
      <c r="U16" s="10"/>
    </row>
    <row r="17" spans="1:21" s="9" customFormat="1" ht="39.950000000000003" customHeight="1" x14ac:dyDescent="0.2">
      <c r="A17" s="22"/>
      <c r="B17" s="31" t="s">
        <v>46</v>
      </c>
      <c r="C17" s="37" t="s">
        <v>43</v>
      </c>
      <c r="D17" s="29" t="s">
        <v>38</v>
      </c>
      <c r="E17" s="48">
        <v>44561</v>
      </c>
      <c r="F17" s="68" t="s">
        <v>2</v>
      </c>
      <c r="G17" s="53" t="s">
        <v>22</v>
      </c>
      <c r="H17" s="68" t="s">
        <v>4</v>
      </c>
      <c r="I17" s="68" t="s">
        <v>4</v>
      </c>
      <c r="J17" s="53" t="s">
        <v>22</v>
      </c>
      <c r="K17" s="25"/>
      <c r="L17" s="25"/>
      <c r="M17" s="25"/>
      <c r="N17" s="23" t="s">
        <v>24</v>
      </c>
      <c r="R17" s="10"/>
      <c r="S17" s="10"/>
      <c r="T17" s="10"/>
      <c r="U17" s="10"/>
    </row>
    <row r="18" spans="1:21" s="9" customFormat="1" ht="10.5" customHeight="1" x14ac:dyDescent="0.2">
      <c r="A18" s="22"/>
      <c r="B18" s="35"/>
      <c r="C18" s="37"/>
      <c r="D18" s="36"/>
      <c r="E18" s="29"/>
      <c r="F18" s="34"/>
      <c r="G18" s="25"/>
      <c r="H18" s="19"/>
      <c r="I18" s="19"/>
      <c r="J18" s="24"/>
      <c r="K18" s="25"/>
      <c r="L18" s="25"/>
      <c r="M18" s="25"/>
      <c r="N18" s="20"/>
    </row>
    <row r="19" spans="1:21" ht="30" customHeight="1" x14ac:dyDescent="0.2">
      <c r="B19" s="32"/>
      <c r="C19" s="14" t="str">
        <f>IFERROR(INDEX(#REF!,MATCH(I$4&amp;$B19,#REF!,0),3),"")</f>
        <v/>
      </c>
      <c r="D19" s="33" t="str">
        <f>IFERROR(INDEX(#REF!,MATCH(#REF!&amp;$B19,#REF!,0),3),"")</f>
        <v/>
      </c>
      <c r="E19" s="14" t="str">
        <f>IFERROR(INDEX(#REF!,MATCH(#REF!&amp;$B19,#REF!,0),3),"")</f>
        <v/>
      </c>
      <c r="F19" s="14" t="str">
        <f>IFERROR(INDEX(#REF!,MATCH(#REF!&amp;$B19,#REF!,0),3),"")</f>
        <v/>
      </c>
      <c r="G19" s="14"/>
      <c r="H19" s="14" t="str">
        <f>IFERROR(INDEX(#REF!,MATCH(#REF!&amp;$B19,#REF!,0),3),"")</f>
        <v/>
      </c>
      <c r="I19" s="14" t="str">
        <f>IFERROR(INDEX(#REF!,MATCH(#REF!&amp;$B19,#REF!,0),3),"")</f>
        <v/>
      </c>
      <c r="J19" s="14" t="str">
        <f>IFERROR(INDEX(#REF!,MATCH(#REF!&amp;$B19,#REF!,0),3),"")</f>
        <v/>
      </c>
      <c r="K19" s="14"/>
      <c r="L19" s="14"/>
      <c r="M19" s="14"/>
      <c r="N19" s="14" t="str">
        <f>IFERROR(INDEX(#REF!,MATCH(#REF!&amp;$B19,#REF!,0),3),"")</f>
        <v/>
      </c>
    </row>
    <row r="20" spans="1:21" ht="13.5" customHeight="1" x14ac:dyDescent="0.2"/>
  </sheetData>
  <mergeCells count="3">
    <mergeCell ref="D2:N2"/>
    <mergeCell ref="D3:N3"/>
    <mergeCell ref="B4:N4"/>
  </mergeCells>
  <hyperlinks>
    <hyperlink ref="F9" r:id="rId1" xr:uid="{00000000-0004-0000-0000-000000000000}"/>
    <hyperlink ref="G9" r:id="rId2" location="retrib" xr:uid="{00000000-0004-0000-0000-000001000000}"/>
    <hyperlink ref="J9" r:id="rId3" location="retrib" xr:uid="{00000000-0004-0000-0000-000002000000}"/>
    <hyperlink ref="H9" r:id="rId4" xr:uid="{00000000-0004-0000-0000-000003000000}"/>
    <hyperlink ref="I9" r:id="rId5" xr:uid="{00000000-0004-0000-0000-000004000000}"/>
    <hyperlink ref="G10" r:id="rId6" location="retrib" xr:uid="{00000000-0004-0000-0000-000005000000}"/>
    <hyperlink ref="J10" r:id="rId7" location="retrib" xr:uid="{00000000-0004-0000-0000-000006000000}"/>
    <hyperlink ref="F10" r:id="rId8" xr:uid="{00000000-0004-0000-0000-000007000000}"/>
    <hyperlink ref="H10" r:id="rId9" xr:uid="{00000000-0004-0000-0000-000008000000}"/>
    <hyperlink ref="I10" r:id="rId10" xr:uid="{00000000-0004-0000-0000-000009000000}"/>
    <hyperlink ref="B4:J4" r:id="rId11" display="(1) I dati di cui all'art. 14,  comma 1, lettera f), del d.lgs. 33/2013, a seguito della Sentenza n. 20/2019 della Corte Costituzionale, vengono pubblicati per i soli Dirigenti Generali – Titolari di incarichi dirigenziali amministrativi di vertice." xr:uid="{00000000-0004-0000-0000-00000A000000}"/>
    <hyperlink ref="F11" r:id="rId12" xr:uid="{00000000-0004-0000-0000-00000B000000}"/>
    <hyperlink ref="G11" r:id="rId13" location="retrib" xr:uid="{00000000-0004-0000-0000-00000C000000}"/>
    <hyperlink ref="H11" r:id="rId14" xr:uid="{00000000-0004-0000-0000-00000D000000}"/>
    <hyperlink ref="I11" r:id="rId15" xr:uid="{00000000-0004-0000-0000-00000E000000}"/>
    <hyperlink ref="J11" r:id="rId16" location="retrib" xr:uid="{00000000-0004-0000-0000-00000F000000}"/>
    <hyperlink ref="F12" r:id="rId17" xr:uid="{00000000-0004-0000-0000-000010000000}"/>
    <hyperlink ref="G12" r:id="rId18" location="retrib" xr:uid="{00000000-0004-0000-0000-000011000000}"/>
    <hyperlink ref="J12" r:id="rId19" location="retrib" xr:uid="{00000000-0004-0000-0000-000012000000}"/>
    <hyperlink ref="H12" r:id="rId20" xr:uid="{00000000-0004-0000-0000-000013000000}"/>
    <hyperlink ref="I12" r:id="rId21" xr:uid="{00000000-0004-0000-0000-000015000000}"/>
    <hyperlink ref="F13" r:id="rId22" xr:uid="{48E2B6DC-0089-419A-ACED-575149FB9223}"/>
    <hyperlink ref="G13" r:id="rId23" location="retrib" xr:uid="{53A5D3CB-66BE-41F7-9711-47BEC4DF00CC}"/>
    <hyperlink ref="H13" r:id="rId24" xr:uid="{C31F0203-A1B3-41F2-9044-AADEB2DB13CC}"/>
    <hyperlink ref="I13" r:id="rId25" xr:uid="{28624B69-492B-48F2-AD53-1DBD7B938945}"/>
    <hyperlink ref="J13" r:id="rId26" location="retrib" xr:uid="{06B51872-CEC4-4BF9-A5E4-DC8059835E6F}"/>
    <hyperlink ref="F14" r:id="rId27" xr:uid="{0AFF2A96-A8E0-4287-833F-69FB8A99F698}"/>
    <hyperlink ref="G14" r:id="rId28" location="retrib" xr:uid="{36134A64-9884-46D1-933D-5E9FE3F942C5}"/>
    <hyperlink ref="J14" r:id="rId29" location="retrib" xr:uid="{A7CD2ADB-380C-4F10-9377-9C5510185FE9}"/>
    <hyperlink ref="I14" r:id="rId30" xr:uid="{A64B9B9F-28AC-41E3-85E5-3BD183D940D0}"/>
    <hyperlink ref="F15" r:id="rId31" xr:uid="{D1E16F9E-C2DF-49FA-B678-409D462FF3A8}"/>
    <hyperlink ref="G15" r:id="rId32" location="retrib" xr:uid="{F0CDED45-DC5D-4DAB-B4F5-D13EEFB55E63}"/>
    <hyperlink ref="H15" r:id="rId33" xr:uid="{25CFCE5F-5BD7-4D3A-844F-09DD4D31004D}"/>
    <hyperlink ref="I15" r:id="rId34" xr:uid="{441C0F12-BD0C-4D81-BAE5-1BDC770C0883}"/>
    <hyperlink ref="J15" r:id="rId35" location="retrib" xr:uid="{14E2DB72-4F8C-4764-804A-C478B606C367}"/>
    <hyperlink ref="F17" r:id="rId36" xr:uid="{19F758DA-9657-4081-AB09-BBA85A55A146}"/>
    <hyperlink ref="G17" r:id="rId37" location="retrib" xr:uid="{80A927F5-7A43-44A4-842C-EDE6986D7F9E}"/>
    <hyperlink ref="H17" r:id="rId38" xr:uid="{3A939D6E-4262-4DEA-B60F-F931CD9D12BF}"/>
    <hyperlink ref="I17" r:id="rId39" xr:uid="{6357548A-3D8A-4097-B472-6AD31B77BD4A}"/>
    <hyperlink ref="J17" r:id="rId40" location="retrib" xr:uid="{6146A70D-33B9-49C5-B17F-AC2868F0B8F1}"/>
    <hyperlink ref="H14" r:id="rId41" xr:uid="{B015343B-4C7C-4B05-A2F7-9FA9F5C706EC}"/>
  </hyperlinks>
  <printOptions horizontalCentered="1"/>
  <pageMargins left="0.23622047244094491" right="0.23622047244094491" top="0.27559055118110237" bottom="0.35433070866141736" header="0.15748031496062992" footer="0.15748031496062992"/>
  <pageSetup paperSize="8" scale="85" orientation="landscape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DIRIGENTI_CESSATI_08_2020</vt:lpstr>
      <vt:lpstr>DIRIGENTI_CESSATI_08_2020!Area_stampa</vt:lpstr>
      <vt:lpstr>Data_inizio</vt:lpstr>
      <vt:lpstr>DIRIGENTI_CESSATI_08_2020!Print_Area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Massimo Marcelli Flori</cp:lastModifiedBy>
  <cp:lastPrinted>2025-03-13T11:18:41Z</cp:lastPrinted>
  <dcterms:created xsi:type="dcterms:W3CDTF">2013-06-24T22:12:51Z</dcterms:created>
  <dcterms:modified xsi:type="dcterms:W3CDTF">2025-03-14T09:07:42Z</dcterms:modified>
</cp:coreProperties>
</file>